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fileSharing readOnlyRecommended="1"/>
  <workbookPr defaultThemeVersion="202300"/>
  <mc:AlternateContent xmlns:mc="http://schemas.openxmlformats.org/markup-compatibility/2006">
    <mc:Choice Requires="x15">
      <x15ac:absPath xmlns:x15ac="http://schemas.microsoft.com/office/spreadsheetml/2010/11/ac" url="M:\ADD\MARKET\GTA\FY 2025\RFP Materials\Application materials\"/>
    </mc:Choice>
  </mc:AlternateContent>
  <xr:revisionPtr revIDLastSave="0" documentId="13_ncr:1_{32623603-99F2-478E-856E-20482C904476}" xr6:coauthVersionLast="47" xr6:coauthVersionMax="47" xr10:uidLastSave="{00000000-0000-0000-0000-000000000000}"/>
  <bookViews>
    <workbookView xWindow="47880" yWindow="-120" windowWidth="29040" windowHeight="15840" xr2:uid="{191EA435-36FF-4E2B-AEFB-1227F6B58261}"/>
  </bookViews>
  <sheets>
    <sheet name="Instructions" sheetId="4" r:id="rId1"/>
    <sheet name="Balance Sheet" sheetId="2" r:id="rId2"/>
    <sheet name="Cash Flow" sheetId="3" r:id="rId3"/>
  </sheets>
  <definedNames>
    <definedName name="_xlnm.Print_Area" localSheetId="1">'Balance Sheet'!$A$1:$I$55</definedName>
    <definedName name="_xlnm.Print_Area" localSheetId="2">'Cash Flow'!$A$1:$M$42</definedName>
    <definedName name="_xlnm.Print_Area" localSheetId="0">Instructions!$A$1:$Y$9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4" i="3" l="1"/>
  <c r="H24" i="3"/>
  <c r="E24" i="3"/>
  <c r="B24" i="3"/>
  <c r="F32" i="3"/>
  <c r="F39" i="3"/>
  <c r="C32" i="3"/>
  <c r="C39" i="3"/>
  <c r="L39" i="3"/>
  <c r="L32" i="3"/>
  <c r="C40" i="2" l="1"/>
  <c r="G40" i="2" l="1"/>
  <c r="C45" i="2"/>
  <c r="C41" i="3"/>
  <c r="L7" i="3" l="1"/>
  <c r="G14" i="2"/>
  <c r="C28" i="2"/>
  <c r="C14" i="2"/>
  <c r="B54" i="2" s="1"/>
  <c r="L25" i="3" l="1"/>
  <c r="L40" i="3" s="1"/>
  <c r="C29" i="2"/>
  <c r="I7" i="3"/>
  <c r="I25" i="3" s="1"/>
  <c r="I32" i="3"/>
  <c r="I39" i="3"/>
  <c r="F7" i="3"/>
  <c r="C7" i="3"/>
  <c r="G45" i="2"/>
  <c r="F54" i="2"/>
  <c r="G28" i="2"/>
  <c r="I40" i="3" l="1"/>
  <c r="C46" i="2"/>
  <c r="C48" i="2" s="1"/>
  <c r="B53" i="2"/>
  <c r="F53" i="2"/>
  <c r="G46" i="2"/>
  <c r="F25" i="3"/>
  <c r="F40" i="3" s="1"/>
  <c r="G29" i="2"/>
  <c r="C25" i="3"/>
  <c r="C40" i="3" s="1"/>
  <c r="C42" i="3" l="1"/>
  <c r="F41" i="3" s="1"/>
  <c r="F42" i="3" s="1"/>
  <c r="B55" i="2"/>
  <c r="F55" i="2"/>
  <c r="G48" i="2"/>
  <c r="I41" i="3" l="1"/>
  <c r="I42" i="3" s="1"/>
  <c r="L41" i="3" l="1"/>
  <c r="L42"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Hailey Vine</author>
    <author>Reese, Tyson</author>
  </authors>
  <commentList>
    <comment ref="A3" authorId="0" shapeId="0" xr:uid="{0DC20928-0C92-466E-A0D6-91FC7D8BFC75}">
      <text>
        <r>
          <rPr>
            <sz val="9"/>
            <color indexed="81"/>
            <rFont val="Tahoma"/>
            <family val="2"/>
          </rPr>
          <t xml:space="preserve">
Values should reflect the current balance sheet of the business applying to the grant. Do not include any personal assets/liabilities
</t>
        </r>
      </text>
    </comment>
    <comment ref="E3" authorId="0" shapeId="0" xr:uid="{8228EF1E-933D-4214-B3A5-A94637587D0A}">
      <text>
        <r>
          <rPr>
            <sz val="9"/>
            <color indexed="81"/>
            <rFont val="Tahoma"/>
            <family val="2"/>
          </rPr>
          <t xml:space="preserve">
Projected values should assume the business has received GTA funding. Take that into consideration when making your projections (ie. You receive funding for an equipment purchase, there should be an increase in your assets on the project balance sheet)</t>
        </r>
      </text>
    </comment>
    <comment ref="A7" authorId="0" shapeId="0" xr:uid="{D35DD732-732A-4FFF-9870-DB0DFE3840AF}">
      <text>
        <r>
          <rPr>
            <sz val="9"/>
            <color indexed="81"/>
            <rFont val="Tahoma"/>
            <family val="2"/>
          </rPr>
          <t xml:space="preserve">
Short-term, used within 12 months. </t>
        </r>
      </text>
    </comment>
    <comment ref="A8" authorId="0" shapeId="0" xr:uid="{3405A896-1D0A-4805-86D9-4CEEE19E28D1}">
      <text>
        <r>
          <rPr>
            <b/>
            <sz val="9"/>
            <color indexed="81"/>
            <rFont val="Tahoma"/>
            <family val="2"/>
          </rPr>
          <t xml:space="preserve">
</t>
        </r>
        <r>
          <rPr>
            <sz val="9"/>
            <color indexed="81"/>
            <rFont val="Tahoma"/>
            <family val="2"/>
          </rPr>
          <t>physical cash, cash in checking and savings</t>
        </r>
      </text>
    </comment>
    <comment ref="A9" authorId="0" shapeId="0" xr:uid="{66A9DCC4-A9ED-4A26-827C-4815CAE5E777}">
      <text>
        <r>
          <rPr>
            <sz val="9"/>
            <color indexed="81"/>
            <rFont val="Tahoma"/>
            <family val="2"/>
          </rPr>
          <t xml:space="preserve">
Balance of all sales revenue still on credit, net of any allowances for doubtful accounts</t>
        </r>
      </text>
    </comment>
    <comment ref="A10" authorId="0" shapeId="0" xr:uid="{3951AAD7-A8F3-4D6A-B3B6-EEC763E35666}">
      <text>
        <r>
          <rPr>
            <sz val="9"/>
            <color indexed="81"/>
            <rFont val="Tahoma"/>
            <family val="2"/>
          </rPr>
          <t xml:space="preserve">
Any inventory of raw materials and products that can be converted to cash within one year. </t>
        </r>
      </text>
    </comment>
    <comment ref="A11" authorId="0" shapeId="0" xr:uid="{A43343B1-4118-473C-8BF4-D7D5BCAA02D4}">
      <text>
        <r>
          <rPr>
            <sz val="9"/>
            <color indexed="81"/>
            <rFont val="Tahoma"/>
            <family val="2"/>
          </rPr>
          <t>Supplies on hand to be used within the next 12 months. Exp: Seed, fertilizer, fuel, veterinary supplies</t>
        </r>
      </text>
    </comment>
    <comment ref="A12" authorId="0" shapeId="0" xr:uid="{5A7607F4-0119-4BAC-8346-DE992DE008FC}">
      <text>
        <r>
          <rPr>
            <sz val="9"/>
            <color indexed="81"/>
            <rFont val="Tahoma"/>
            <family val="2"/>
          </rPr>
          <t xml:space="preserve">
Expenses paid in advance where the benefit is expected to be returned in a year.</t>
        </r>
      </text>
    </comment>
    <comment ref="A13" authorId="0" shapeId="0" xr:uid="{AF896839-7DE5-403A-9D39-B8F68108B34C}">
      <text>
        <r>
          <rPr>
            <sz val="9"/>
            <color indexed="81"/>
            <rFont val="Tahoma"/>
            <family val="2"/>
          </rPr>
          <t xml:space="preserve">
EX: advances to employees, property/equipment that's being readied for sale</t>
        </r>
      </text>
    </comment>
    <comment ref="A16" authorId="0" shapeId="0" xr:uid="{3B2D4260-3DDD-4BDF-9617-F48470C8489C}">
      <text>
        <r>
          <rPr>
            <sz val="9"/>
            <color indexed="81"/>
            <rFont val="Tahoma"/>
            <family val="2"/>
          </rPr>
          <t xml:space="preserve">
Long-term, tangible. </t>
        </r>
      </text>
    </comment>
    <comment ref="A18" authorId="0" shapeId="0" xr:uid="{E0AAF24C-E46C-4238-9292-F341EF258C29}">
      <text>
        <r>
          <rPr>
            <sz val="9"/>
            <color indexed="81"/>
            <rFont val="Tahoma"/>
            <family val="2"/>
          </rPr>
          <t xml:space="preserve">
Value of land owned by business</t>
        </r>
      </text>
    </comment>
    <comment ref="A19" authorId="0" shapeId="0" xr:uid="{EDB08AC1-22D4-464F-BD96-D7D065471745}">
      <text>
        <r>
          <rPr>
            <sz val="9"/>
            <color indexed="81"/>
            <rFont val="Tahoma"/>
            <family val="2"/>
          </rPr>
          <t xml:space="preserve">
Value of buildings owned by business</t>
        </r>
      </text>
    </comment>
    <comment ref="A20" authorId="1" shapeId="0" xr:uid="{E2A4620B-0AFC-44ED-A7B5-34613D93D8C4}">
      <text>
        <r>
          <rPr>
            <sz val="9"/>
            <color indexed="81"/>
            <rFont val="Tahoma"/>
            <family val="2"/>
          </rPr>
          <t xml:space="preserve">
If using a "cost" approach, enter the total amount of depreciation that has been recorded since the asset was placed into service. 
If using "market value" ignore accumulated depreciation</t>
        </r>
      </text>
    </comment>
    <comment ref="A21" authorId="0" shapeId="0" xr:uid="{65A687D5-18D5-482B-980D-FBB3304EE2DD}">
      <text>
        <r>
          <rPr>
            <sz val="9"/>
            <color indexed="81"/>
            <rFont val="Tahoma"/>
            <family val="2"/>
          </rPr>
          <t xml:space="preserve">
Value of vehicles owned by business. </t>
        </r>
      </text>
    </comment>
    <comment ref="A23" authorId="0" shapeId="0" xr:uid="{41C81818-D327-4614-BB8C-3245971E24EA}">
      <text>
        <r>
          <rPr>
            <sz val="9"/>
            <color indexed="81"/>
            <rFont val="Tahoma"/>
            <family val="2"/>
          </rPr>
          <t xml:space="preserve">
Value of equipment owned by business</t>
        </r>
      </text>
    </comment>
    <comment ref="A27" authorId="0" shapeId="0" xr:uid="{3B550509-CB3F-45A9-8F35-6CE00E9D829B}">
      <text>
        <r>
          <rPr>
            <sz val="9"/>
            <color indexed="81"/>
            <rFont val="Tahoma"/>
            <family val="2"/>
          </rPr>
          <t xml:space="preserve">
Any trademarks, patents, software, etc.</t>
        </r>
      </text>
    </comment>
    <comment ref="A33" authorId="0" shapeId="0" xr:uid="{5171004C-6D02-4B1D-9AA3-25D0597ECE8A}">
      <text>
        <r>
          <rPr>
            <sz val="9"/>
            <color indexed="81"/>
            <rFont val="Tahoma"/>
            <family val="2"/>
          </rPr>
          <t xml:space="preserve">
Short-term, owed within a year</t>
        </r>
      </text>
    </comment>
    <comment ref="A34" authorId="0" shapeId="0" xr:uid="{E8A251E7-3593-4455-9BE2-1739E64E6837}">
      <text>
        <r>
          <rPr>
            <sz val="9"/>
            <color indexed="81"/>
            <rFont val="Tahoma"/>
            <family val="2"/>
          </rPr>
          <t xml:space="preserve">
Balance of all money owed to suppliers and vendors for goods and services yet to be paid for. </t>
        </r>
      </text>
    </comment>
    <comment ref="A35" authorId="0" shapeId="0" xr:uid="{549AC2C2-7BBF-4663-B9F2-A49933F70C03}">
      <text>
        <r>
          <rPr>
            <sz val="9"/>
            <color indexed="81"/>
            <rFont val="Tahoma"/>
            <family val="2"/>
          </rPr>
          <t xml:space="preserve">
Money owed to employees yet to be paid out</t>
        </r>
      </text>
    </comment>
    <comment ref="A36" authorId="0" shapeId="0" xr:uid="{F807C1AE-F6C6-4C6D-B561-A727F95C6E0B}">
      <text>
        <r>
          <rPr>
            <sz val="9"/>
            <color indexed="81"/>
            <rFont val="Tahoma"/>
            <family val="2"/>
          </rPr>
          <t xml:space="preserve">
Credit card balances yet to be paid</t>
        </r>
      </text>
    </comment>
    <comment ref="A37" authorId="0" shapeId="0" xr:uid="{1538AC56-065D-41D3-9C32-D87F51977809}">
      <text>
        <r>
          <rPr>
            <sz val="9"/>
            <color indexed="81"/>
            <rFont val="Tahoma"/>
            <family val="2"/>
          </rPr>
          <t xml:space="preserve">Loans due in the next 12 months. </t>
        </r>
      </text>
    </comment>
    <comment ref="A38" authorId="1" shapeId="0" xr:uid="{45E43E7B-7AFD-4018-952F-163B02DEEDD3}">
      <text>
        <r>
          <rPr>
            <sz val="9"/>
            <color indexed="81"/>
            <rFont val="Tahoma"/>
            <family val="2"/>
          </rPr>
          <t xml:space="preserve">
Portion of the principal amount scheduled to be repaid within the next 12 months</t>
        </r>
      </text>
    </comment>
    <comment ref="A39" authorId="0" shapeId="0" xr:uid="{95A8BC5D-D204-4B92-9ACA-D99EFC177B9C}">
      <text>
        <r>
          <rPr>
            <sz val="9"/>
            <color indexed="81"/>
            <rFont val="Tahoma"/>
            <family val="2"/>
          </rPr>
          <t xml:space="preserve">
Overdraft fees, taxes payable, etc</t>
        </r>
      </text>
    </comment>
    <comment ref="A42" authorId="0" shapeId="0" xr:uid="{AC13FBA0-A2A2-4EF2-A5C3-2643DE33E2DA}">
      <text>
        <r>
          <rPr>
            <sz val="9"/>
            <color indexed="81"/>
            <rFont val="Tahoma"/>
            <family val="2"/>
          </rPr>
          <t xml:space="preserve">
Long term, due in more than a year. </t>
        </r>
      </text>
    </comment>
    <comment ref="A43" authorId="1" shapeId="0" xr:uid="{8ADADE95-E704-4DE6-8F6A-DD714D88C623}">
      <text>
        <r>
          <rPr>
            <sz val="9"/>
            <color indexed="81"/>
            <rFont val="Tahoma"/>
            <family val="2"/>
          </rPr>
          <t xml:space="preserve">
Non-current principal portion of long-term debt</t>
        </r>
      </text>
    </comment>
    <comment ref="A44" authorId="0" shapeId="0" xr:uid="{F22CFDD5-483B-4134-919F-3D3B12E8E8EE}">
      <text>
        <r>
          <rPr>
            <sz val="9"/>
            <color indexed="81"/>
            <rFont val="Tahoma"/>
            <family val="2"/>
          </rPr>
          <t xml:space="preserve">
Deffered tax, bonds payable, etc. </t>
        </r>
      </text>
    </comment>
    <comment ref="A48" authorId="0" shapeId="0" xr:uid="{53A248B5-A898-4AA1-9405-08289C1AA912}">
      <text>
        <r>
          <rPr>
            <sz val="9"/>
            <color indexed="81"/>
            <rFont val="Tahoma"/>
            <family val="2"/>
          </rPr>
          <t xml:space="preserve">
How much equity owner has in the business. This will autopopulate with values of total assets minus total liabilities </t>
        </r>
      </text>
    </comment>
    <comment ref="A52" authorId="0" shapeId="0" xr:uid="{33F8EA07-AB47-47A2-8154-11B3841512D7}">
      <text>
        <r>
          <rPr>
            <sz val="9"/>
            <color indexed="81"/>
            <rFont val="Tahoma"/>
            <family val="2"/>
          </rPr>
          <t xml:space="preserve">
This section will auto-populate as you fill in rows above. No need to input values. Do not change the formulas.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Hailey Vine</author>
  </authors>
  <commentList>
    <comment ref="A1" authorId="0" shapeId="0" xr:uid="{348FEA7C-2615-4766-8826-B9DC5FF0BDB5}">
      <text>
        <r>
          <rPr>
            <sz val="9"/>
            <color indexed="81"/>
            <rFont val="Tahoma"/>
            <family val="2"/>
          </rPr>
          <t xml:space="preserve">
The 3 year cash flow projections offer insight into what operations will look like overtime as a result of the grant funding - Projecting out in scale from an earnings perspective. Like the balance sheet, assume you received GTA funding in your projections. </t>
        </r>
      </text>
    </comment>
    <comment ref="A9" authorId="0" shapeId="0" xr:uid="{F026B9A5-877F-47BF-80B1-A69156BBCFFA}">
      <text>
        <r>
          <rPr>
            <sz val="9"/>
            <color indexed="81"/>
            <rFont val="Tahoma"/>
            <family val="2"/>
          </rPr>
          <t>Enter in the annual value for these categories</t>
        </r>
      </text>
    </comment>
    <comment ref="A10" authorId="0" shapeId="0" xr:uid="{513012B5-92B0-4CB8-B96D-26B4A51E7FF5}">
      <text>
        <r>
          <rPr>
            <sz val="9"/>
            <color indexed="81"/>
            <rFont val="Tahoma"/>
            <family val="2"/>
          </rPr>
          <t xml:space="preserve">
Also referred to as "Direct Costs" - costs required to generate the product revenue</t>
        </r>
      </text>
    </comment>
    <comment ref="A35" authorId="0" shapeId="0" xr:uid="{2E5B411B-25F2-48AB-A7D0-DE4E93E92FE7}">
      <text>
        <r>
          <rPr>
            <sz val="9"/>
            <color indexed="81"/>
            <rFont val="Tahoma"/>
            <family val="2"/>
          </rPr>
          <t xml:space="preserve">
This section should include the total GTA funding you requested in the application. It can be broken out among the three year projections however you assume you will request the reimbursements throughout the grant period.
Ex: You are applying for $25k for a one time equipment purchase that will be made in year one, put $25k in E35, leaving H35 and K35 blank
Ex: You are applying for $50k - $30k for construction expenses you predict to spend in year 1 and $20k of equipment expenses you predict to spend in year 2. Put $30k in E35 and $20k in H35, leave K35 blank.  
Do not put your GTA expenses anywhere else in the cash flow statement. </t>
        </r>
      </text>
    </comment>
    <comment ref="B35" authorId="0" shapeId="0" xr:uid="{9F603834-BC05-4C7E-9BFE-587468F9C528}">
      <text>
        <r>
          <rPr>
            <sz val="9"/>
            <color indexed="81"/>
            <rFont val="Tahoma"/>
            <family val="2"/>
          </rPr>
          <t xml:space="preserve">
Leave blank unless you currently have a GTA award. </t>
        </r>
      </text>
    </comment>
  </commentList>
</comments>
</file>

<file path=xl/sharedStrings.xml><?xml version="1.0" encoding="utf-8"?>
<sst xmlns="http://schemas.openxmlformats.org/spreadsheetml/2006/main" count="132" uniqueCount="88">
  <si>
    <t>Assets</t>
  </si>
  <si>
    <t>Current Assets:</t>
  </si>
  <si>
    <t>Cash</t>
  </si>
  <si>
    <t>Accounts Receivable</t>
  </si>
  <si>
    <t>Inventory</t>
  </si>
  <si>
    <t>Supplies</t>
  </si>
  <si>
    <t>Prepaid Expenses</t>
  </si>
  <si>
    <t>Other Current Assets</t>
  </si>
  <si>
    <t>Total Current Assets</t>
  </si>
  <si>
    <t>Fixed Assets</t>
  </si>
  <si>
    <t>Land</t>
  </si>
  <si>
    <t>Building</t>
  </si>
  <si>
    <t xml:space="preserve">  Accumulated Depreciation</t>
  </si>
  <si>
    <t>Vehicles</t>
  </si>
  <si>
    <t>Equipment</t>
  </si>
  <si>
    <t>Fixtures and Leasehold Improvement</t>
  </si>
  <si>
    <t>Other Fixed Assets</t>
  </si>
  <si>
    <t>Total Fixed Assets</t>
  </si>
  <si>
    <t>Total Assets</t>
  </si>
  <si>
    <t>Liabilities</t>
  </si>
  <si>
    <t>Current Liabilities</t>
  </si>
  <si>
    <t>Accounts Payable</t>
  </si>
  <si>
    <t>Wages Payable</t>
  </si>
  <si>
    <t>Credit Card Payable</t>
  </si>
  <si>
    <t>Short-Term Loan/Note Payable</t>
  </si>
  <si>
    <t>Others Current Liabilities</t>
  </si>
  <si>
    <t>Total Current Liabilities</t>
  </si>
  <si>
    <t>Long Term Liabilities</t>
  </si>
  <si>
    <t>Total Liabilities</t>
  </si>
  <si>
    <t>Owner Equity</t>
  </si>
  <si>
    <t>PROJECTED CASH FLOW STATEMENT</t>
  </si>
  <si>
    <t>Cash Receipts From Sales of Products/Services</t>
  </si>
  <si>
    <t>Other Operating Cash Revenue</t>
  </si>
  <si>
    <t xml:space="preserve">     Total Operation Revenue</t>
  </si>
  <si>
    <t>Cash Outflow</t>
  </si>
  <si>
    <t>Cost of Goods Sold</t>
  </si>
  <si>
    <t>Legal/Accounting Fees</t>
  </si>
  <si>
    <t>Insurance</t>
  </si>
  <si>
    <t>Interest</t>
  </si>
  <si>
    <t>Licenses &amp; Permits (software, state, federal)</t>
  </si>
  <si>
    <t>Loan Fees</t>
  </si>
  <si>
    <t>Repairs &amp; Maintenance</t>
  </si>
  <si>
    <t>Utilities/Telephone/ Internet</t>
  </si>
  <si>
    <t xml:space="preserve">     Total Cash flow from Operation Activities</t>
  </si>
  <si>
    <t>Proceeds from sales of Land</t>
  </si>
  <si>
    <t>Proceeds from sales of Equipment</t>
  </si>
  <si>
    <t>Purchase of Building</t>
  </si>
  <si>
    <t>Purchase of Equipment/machinery</t>
  </si>
  <si>
    <t xml:space="preserve">     Total Cash flow from investing Activities</t>
  </si>
  <si>
    <t>Financial Activities</t>
  </si>
  <si>
    <t>Grants/Loans Proceeds from GTA</t>
  </si>
  <si>
    <t>Grants/Loans Proceeds from other sources</t>
  </si>
  <si>
    <t>Cash paid for loan repayment</t>
  </si>
  <si>
    <t>Issuance/purchase of Shares if any</t>
  </si>
  <si>
    <t xml:space="preserve">     Total Cash flow from Financial Activities</t>
  </si>
  <si>
    <t xml:space="preserve">Net Cash from Activities </t>
  </si>
  <si>
    <t>Cash at the Beginning of the Year</t>
  </si>
  <si>
    <t>Cash at the End of the Year</t>
  </si>
  <si>
    <t>Instructions</t>
  </si>
  <si>
    <t xml:space="preserve">Business Name: </t>
  </si>
  <si>
    <t>4. If you have questions, or need assistance in how to put together your financial projections, please contact the Montana Food and Agriculture Development Center Network at https://agr.mt.gov/Food-and-Ag-Development-Centers</t>
  </si>
  <si>
    <t>CURRENT BALANCE SHEET (At time of grant submission)</t>
  </si>
  <si>
    <t>Total Long Term Liabilities</t>
  </si>
  <si>
    <t>PROJECTED BALANCE SHEET - 2025 (Year 1 of GTA Award)</t>
  </si>
  <si>
    <t>2025 (year 1 of the grant)</t>
  </si>
  <si>
    <t>2026 (year 2 of the grant)</t>
  </si>
  <si>
    <t>Working Capital</t>
  </si>
  <si>
    <t>Current Ratio</t>
  </si>
  <si>
    <t>Key Financial Indicators</t>
  </si>
  <si>
    <t>Current (at time of grant submission)</t>
  </si>
  <si>
    <t>2027 (year 3 of the grant)</t>
  </si>
  <si>
    <t>Total Cash Outflow from Operation</t>
  </si>
  <si>
    <t>Other Long Term Liabilities</t>
  </si>
  <si>
    <t>2. Fill out the Balance Sheet. The 'Total' and 'Key Financial Indicators' cells have been formulated and will autopopulate.</t>
  </si>
  <si>
    <t>Notes/Loans/Mortgages Payable</t>
  </si>
  <si>
    <t>Debt-to-Asset Ratio</t>
  </si>
  <si>
    <t>Current Principal Due</t>
  </si>
  <si>
    <t>Other operating expenses</t>
  </si>
  <si>
    <t>Rent or Lease</t>
  </si>
  <si>
    <t>Payroll/Labor</t>
  </si>
  <si>
    <t xml:space="preserve">Taxes </t>
  </si>
  <si>
    <t xml:space="preserve">Gasoline, Fuel, Oil </t>
  </si>
  <si>
    <t xml:space="preserve">3. Fill out the Cash Flow Statement - be sure to include GTA requested funds in row 35. The 'Total' and 'Cash at Beginning of the Year' cells have been formulated and will auto-populate. </t>
  </si>
  <si>
    <t>Investing Activities</t>
  </si>
  <si>
    <t>Operation Activities</t>
  </si>
  <si>
    <t xml:space="preserve">1. Insert Business Name in cell A1 of the Balance Sheet. Business financials should reflect the applying entity. </t>
  </si>
  <si>
    <t>5. Be sure to download and complete the Financial Assumption form found in the application portal on Webgrants to submit with this spreadsheet.</t>
  </si>
  <si>
    <t xml:space="preserve">6. Convert the financials into a PDF before submitting to Webgrants. Make sure each sheet fits onto a single page.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</si>
</sst>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10" x14ac:knownFonts="1">
    <font>
      <sz val="11"/>
      <color theme="1"/>
      <name val="Aptos Narrow"/>
      <family val="2"/>
      <scheme val="minor"/>
    </font>
    <font>
      <sz val="11"/>
      <color theme="1"/>
      <name val="Aptos Narrow"/>
      <family val="2"/>
      <scheme val="minor"/>
    </font>
    <font>
      <b/>
      <sz val="11"/>
      <color theme="1"/>
      <name val="Aptos Narrow"/>
      <family val="2"/>
      <scheme val="minor"/>
    </font>
    <font>
      <b/>
      <sz val="12"/>
      <color theme="1"/>
      <name val="Times New Roman"/>
      <family val="1"/>
    </font>
    <font>
      <sz val="12"/>
      <color theme="1"/>
      <name val="Times New Roman"/>
      <family val="1"/>
    </font>
    <font>
      <b/>
      <u val="singleAccounting"/>
      <sz val="12"/>
      <color theme="1"/>
      <name val="Times New Roman"/>
      <family val="1"/>
    </font>
    <font>
      <u val="singleAccounting"/>
      <sz val="12"/>
      <color theme="1"/>
      <name val="Times New Roman"/>
      <family val="1"/>
    </font>
    <font>
      <b/>
      <sz val="11"/>
      <color theme="1"/>
      <name val="Times"/>
      <family val="1"/>
    </font>
    <font>
      <sz val="9"/>
      <color indexed="81"/>
      <name val="Tahoma"/>
      <family val="2"/>
    </font>
    <font>
      <b/>
      <sz val="9"/>
      <color indexed="81"/>
      <name val="Tahoma"/>
      <family val="2"/>
    </font>
  </fonts>
  <fills count="5">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
      <patternFill patternType="solid">
        <fgColor rgb="FFFFFFCC"/>
        <bgColor indexed="64"/>
      </patternFill>
    </fill>
  </fills>
  <borders count="7">
    <border>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8">
    <xf numFmtId="0" fontId="0" fillId="0" borderId="0" xfId="0"/>
    <xf numFmtId="0" fontId="4" fillId="0" borderId="0" xfId="0" applyFont="1"/>
    <xf numFmtId="43" fontId="4" fillId="0" borderId="0" xfId="1" applyFont="1" applyProtection="1"/>
    <xf numFmtId="0" fontId="3" fillId="0" borderId="0" xfId="0" applyFont="1"/>
    <xf numFmtId="43" fontId="4" fillId="2" borderId="0" xfId="1" applyFont="1" applyFill="1" applyProtection="1">
      <protection locked="0"/>
    </xf>
    <xf numFmtId="43" fontId="4" fillId="2" borderId="1" xfId="1" applyFont="1" applyFill="1" applyBorder="1" applyProtection="1">
      <protection locked="0"/>
    </xf>
    <xf numFmtId="43" fontId="4" fillId="3" borderId="2" xfId="1" applyFont="1" applyFill="1" applyBorder="1" applyProtection="1"/>
    <xf numFmtId="43" fontId="4" fillId="0" borderId="0" xfId="1" applyFont="1" applyBorder="1" applyProtection="1"/>
    <xf numFmtId="43" fontId="4" fillId="3" borderId="0" xfId="1" applyFont="1" applyFill="1" applyBorder="1" applyProtection="1"/>
    <xf numFmtId="43" fontId="4" fillId="3" borderId="3" xfId="1" applyFont="1" applyFill="1" applyBorder="1" applyProtection="1"/>
    <xf numFmtId="43" fontId="3" fillId="0" borderId="0" xfId="1" applyFont="1" applyAlignment="1" applyProtection="1">
      <alignment horizontal="center"/>
    </xf>
    <xf numFmtId="43" fontId="3" fillId="0" borderId="0" xfId="1" applyFont="1" applyProtection="1"/>
    <xf numFmtId="43" fontId="4" fillId="0" borderId="2" xfId="1" applyFont="1" applyBorder="1" applyProtection="1"/>
    <xf numFmtId="43" fontId="4" fillId="3" borderId="1" xfId="1" applyFont="1" applyFill="1" applyBorder="1" applyProtection="1"/>
    <xf numFmtId="40" fontId="4" fillId="2" borderId="0" xfId="1" applyNumberFormat="1" applyFont="1" applyFill="1" applyProtection="1">
      <protection locked="0"/>
    </xf>
    <xf numFmtId="43" fontId="3" fillId="0" borderId="0" xfId="1" applyFont="1" applyFill="1" applyBorder="1" applyAlignment="1" applyProtection="1">
      <alignment horizontal="center"/>
    </xf>
    <xf numFmtId="43" fontId="4" fillId="0" borderId="0" xfId="1" applyFont="1" applyFill="1" applyBorder="1" applyProtection="1"/>
    <xf numFmtId="43" fontId="3" fillId="0" borderId="0" xfId="1" applyFont="1" applyAlignment="1" applyProtection="1">
      <alignment horizontal="left" vertical="top"/>
    </xf>
    <xf numFmtId="43" fontId="6" fillId="2" borderId="0" xfId="1" applyFont="1" applyFill="1" applyProtection="1">
      <protection locked="0"/>
    </xf>
    <xf numFmtId="0" fontId="0" fillId="0" borderId="0" xfId="0" applyAlignment="1">
      <alignment horizontal="center" vertical="top"/>
    </xf>
    <xf numFmtId="0" fontId="2" fillId="4" borderId="0" xfId="0" applyFont="1" applyFill="1"/>
    <xf numFmtId="0" fontId="0" fillId="4" borderId="0" xfId="0" applyFill="1"/>
    <xf numFmtId="43" fontId="3" fillId="0" borderId="0" xfId="1" applyFont="1" applyFill="1" applyProtection="1"/>
    <xf numFmtId="43" fontId="4" fillId="0" borderId="0" xfId="1" applyFont="1" applyFill="1" applyProtection="1"/>
    <xf numFmtId="43" fontId="4" fillId="0" borderId="3" xfId="1" applyFont="1" applyFill="1" applyBorder="1" applyProtection="1"/>
    <xf numFmtId="44" fontId="0" fillId="0" borderId="0" xfId="2" applyFont="1" applyAlignment="1">
      <alignment horizontal="left"/>
    </xf>
    <xf numFmtId="43" fontId="4" fillId="0" borderId="4" xfId="1" applyFont="1" applyBorder="1" applyProtection="1"/>
    <xf numFmtId="44" fontId="4" fillId="0" borderId="4" xfId="2" applyFont="1" applyBorder="1" applyAlignment="1" applyProtection="1">
      <alignment horizontal="left"/>
    </xf>
    <xf numFmtId="43" fontId="4" fillId="2" borderId="0" xfId="1" applyFont="1" applyFill="1" applyProtection="1"/>
    <xf numFmtId="0" fontId="0" fillId="0" borderId="0" xfId="0" applyAlignment="1">
      <alignment horizontal="left"/>
    </xf>
    <xf numFmtId="0" fontId="0" fillId="0" borderId="0" xfId="0"/>
    <xf numFmtId="43" fontId="3" fillId="0" borderId="0" xfId="1" applyFont="1" applyAlignment="1" applyProtection="1">
      <alignment horizontal="left" vertical="top"/>
      <protection locked="0"/>
    </xf>
    <xf numFmtId="2" fontId="0" fillId="0" borderId="5" xfId="0" applyNumberFormat="1" applyBorder="1" applyAlignment="1">
      <alignment horizontal="center"/>
    </xf>
    <xf numFmtId="2" fontId="0" fillId="0" borderId="6" xfId="0" applyNumberFormat="1" applyBorder="1" applyAlignment="1">
      <alignment horizontal="center"/>
    </xf>
    <xf numFmtId="2" fontId="0" fillId="0" borderId="5" xfId="2" applyNumberFormat="1" applyFont="1" applyBorder="1" applyAlignment="1">
      <alignment horizontal="center"/>
    </xf>
    <xf numFmtId="2" fontId="0" fillId="0" borderId="6" xfId="2" applyNumberFormat="1" applyFont="1" applyBorder="1" applyAlignment="1">
      <alignment horizontal="center"/>
    </xf>
    <xf numFmtId="10" fontId="0" fillId="0" borderId="5" xfId="3" applyNumberFormat="1" applyFont="1" applyBorder="1" applyAlignment="1">
      <alignment horizontal="center"/>
    </xf>
    <xf numFmtId="10" fontId="0" fillId="0" borderId="6" xfId="3" applyNumberFormat="1" applyFont="1" applyBorder="1" applyAlignment="1">
      <alignment horizontal="center"/>
    </xf>
    <xf numFmtId="43" fontId="3" fillId="0" borderId="0" xfId="1" applyFont="1" applyAlignment="1" applyProtection="1">
      <alignment horizontal="center"/>
    </xf>
    <xf numFmtId="0" fontId="0" fillId="0" borderId="0" xfId="0" applyAlignment="1">
      <alignment horizontal="center"/>
    </xf>
    <xf numFmtId="164" fontId="0" fillId="0" borderId="5" xfId="2" applyNumberFormat="1" applyFont="1" applyBorder="1" applyAlignment="1">
      <alignment horizontal="left"/>
    </xf>
    <xf numFmtId="164" fontId="0" fillId="0" borderId="6" xfId="2" applyNumberFormat="1" applyFont="1" applyBorder="1" applyAlignment="1">
      <alignment horizontal="left"/>
    </xf>
    <xf numFmtId="0" fontId="7" fillId="4" borderId="0" xfId="0" applyFont="1" applyFill="1" applyAlignment="1">
      <alignment horizontal="center"/>
    </xf>
    <xf numFmtId="0" fontId="7" fillId="4" borderId="1" xfId="0" applyFont="1" applyFill="1" applyBorder="1" applyAlignment="1">
      <alignment horizontal="center"/>
    </xf>
    <xf numFmtId="43" fontId="5" fillId="0" borderId="0" xfId="1" applyFont="1" applyAlignment="1" applyProtection="1">
      <alignment horizontal="center"/>
    </xf>
    <xf numFmtId="0" fontId="3" fillId="0" borderId="0" xfId="0" applyFont="1" applyAlignment="1">
      <alignment horizontal="center"/>
    </xf>
    <xf numFmtId="0" fontId="5" fillId="0" borderId="0" xfId="1" applyNumberFormat="1" applyFont="1" applyAlignment="1" applyProtection="1">
      <alignment horizontal="center" wrapText="1"/>
    </xf>
    <xf numFmtId="0" fontId="5" fillId="0" borderId="0" xfId="1" applyNumberFormat="1" applyFont="1" applyAlignment="1" applyProtection="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FF33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57C7E-570D-4D75-AE44-6B4AEF63387B}">
  <dimension ref="A1:E7"/>
  <sheetViews>
    <sheetView showGridLines="0" tabSelected="1" zoomScaleNormal="100" workbookViewId="0">
      <selection activeCell="A9" sqref="A9"/>
    </sheetView>
  </sheetViews>
  <sheetFormatPr defaultRowHeight="14.5" x14ac:dyDescent="0.35"/>
  <cols>
    <col min="2" max="2" width="9.1796875" customWidth="1"/>
  </cols>
  <sheetData>
    <row r="1" spans="1:5" x14ac:dyDescent="0.35">
      <c r="A1" s="20" t="s">
        <v>58</v>
      </c>
      <c r="B1" s="21"/>
      <c r="C1" s="21"/>
      <c r="D1" s="21"/>
      <c r="E1" s="21"/>
    </row>
    <row r="2" spans="1:5" s="29" customFormat="1" ht="28.5" customHeight="1" x14ac:dyDescent="0.35">
      <c r="A2" s="29" t="s">
        <v>85</v>
      </c>
    </row>
    <row r="3" spans="1:5" s="29" customFormat="1" ht="33" customHeight="1" x14ac:dyDescent="0.35">
      <c r="A3" s="29" t="s">
        <v>73</v>
      </c>
    </row>
    <row r="4" spans="1:5" s="29" customFormat="1" ht="34.5" customHeight="1" x14ac:dyDescent="0.35">
      <c r="A4" s="29" t="s">
        <v>82</v>
      </c>
    </row>
    <row r="5" spans="1:5" s="29" customFormat="1" ht="32.25" customHeight="1" x14ac:dyDescent="0.35">
      <c r="A5" s="29" t="s">
        <v>60</v>
      </c>
    </row>
    <row r="6" spans="1:5" s="29" customFormat="1" ht="41.25" customHeight="1" x14ac:dyDescent="0.35">
      <c r="A6" s="29" t="s">
        <v>86</v>
      </c>
    </row>
    <row r="7" spans="1:5" s="29" customFormat="1" ht="41.25" customHeight="1" x14ac:dyDescent="0.35">
      <c r="A7" s="29" t="s">
        <v>87</v>
      </c>
    </row>
  </sheetData>
  <pageMargins left="0.7" right="0.7" top="0.75" bottom="0.75" header="0.3" footer="0.3"/>
  <pageSetup scale="37"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AF304-2111-4F24-93FD-5B7DF325C792}">
  <dimension ref="A1:P55"/>
  <sheetViews>
    <sheetView zoomScale="95" zoomScaleNormal="95" workbookViewId="0">
      <selection activeCell="B8" sqref="B8"/>
    </sheetView>
  </sheetViews>
  <sheetFormatPr defaultRowHeight="14.5" x14ac:dyDescent="0.35"/>
  <cols>
    <col min="1" max="1" width="35.81640625" bestFit="1" customWidth="1"/>
    <col min="2" max="3" width="14.54296875" customWidth="1"/>
    <col min="4" max="4" width="3.453125" customWidth="1"/>
    <col min="5" max="5" width="35.81640625" bestFit="1" customWidth="1"/>
    <col min="6" max="7" width="14.54296875" customWidth="1"/>
    <col min="8" max="8" width="3.453125" customWidth="1"/>
    <col min="10" max="10" width="11.26953125" customWidth="1"/>
    <col min="11" max="12" width="21.1796875" customWidth="1"/>
    <col min="13" max="13" width="15.7265625" customWidth="1"/>
    <col min="14" max="14" width="12.81640625" customWidth="1"/>
    <col min="15" max="15" width="13.7265625" customWidth="1"/>
    <col min="16" max="16" width="16.7265625" customWidth="1"/>
    <col min="17" max="17" width="17.26953125" bestFit="1" customWidth="1"/>
    <col min="18" max="18" width="18.81640625" bestFit="1" customWidth="1"/>
    <col min="19" max="19" width="18.1796875" customWidth="1"/>
    <col min="20" max="20" width="17.26953125" bestFit="1" customWidth="1"/>
  </cols>
  <sheetData>
    <row r="1" spans="1:8" ht="15" x14ac:dyDescent="0.35">
      <c r="A1" s="31" t="s">
        <v>59</v>
      </c>
      <c r="B1" s="31"/>
      <c r="C1" s="31"/>
    </row>
    <row r="2" spans="1:8" ht="15" x14ac:dyDescent="0.35">
      <c r="A2" s="17"/>
      <c r="B2" s="19"/>
      <c r="C2" s="19"/>
      <c r="D2" s="19"/>
      <c r="E2" s="19"/>
      <c r="F2" s="19"/>
      <c r="G2" s="19"/>
    </row>
    <row r="3" spans="1:8" ht="15.5" x14ac:dyDescent="0.35">
      <c r="A3" s="38" t="s">
        <v>61</v>
      </c>
      <c r="B3" s="39"/>
      <c r="C3" s="39"/>
      <c r="D3" s="10"/>
      <c r="E3" s="38" t="s">
        <v>63</v>
      </c>
      <c r="F3" s="39"/>
      <c r="G3" s="39"/>
      <c r="H3" s="10"/>
    </row>
    <row r="4" spans="1:8" ht="15.5" x14ac:dyDescent="0.35">
      <c r="A4" s="2"/>
      <c r="B4" s="2"/>
      <c r="C4" s="2"/>
      <c r="D4" s="2"/>
      <c r="E4" s="2"/>
      <c r="F4" s="2"/>
      <c r="G4" s="2"/>
      <c r="H4" s="2"/>
    </row>
    <row r="5" spans="1:8" ht="15.5" x14ac:dyDescent="0.35">
      <c r="A5" s="11" t="s">
        <v>0</v>
      </c>
      <c r="B5" s="2"/>
      <c r="C5" s="2"/>
      <c r="D5" s="2"/>
      <c r="E5" s="11" t="s">
        <v>0</v>
      </c>
      <c r="F5" s="2"/>
      <c r="G5" s="2"/>
      <c r="H5" s="2"/>
    </row>
    <row r="6" spans="1:8" ht="15.5" x14ac:dyDescent="0.35">
      <c r="A6" s="2"/>
      <c r="B6" s="2"/>
      <c r="C6" s="2"/>
      <c r="D6" s="2"/>
      <c r="E6" s="2"/>
      <c r="F6" s="2"/>
      <c r="G6" s="2"/>
      <c r="H6" s="2"/>
    </row>
    <row r="7" spans="1:8" ht="15.5" x14ac:dyDescent="0.35">
      <c r="A7" s="11" t="s">
        <v>1</v>
      </c>
      <c r="B7" s="2"/>
      <c r="C7" s="2"/>
      <c r="D7" s="2"/>
      <c r="E7" s="11" t="s">
        <v>1</v>
      </c>
      <c r="F7" s="2"/>
      <c r="G7" s="2"/>
      <c r="H7" s="2"/>
    </row>
    <row r="8" spans="1:8" ht="15.5" x14ac:dyDescent="0.35">
      <c r="A8" s="2" t="s">
        <v>2</v>
      </c>
      <c r="B8" s="4"/>
      <c r="C8" s="2"/>
      <c r="D8" s="2"/>
      <c r="E8" s="2" t="s">
        <v>2</v>
      </c>
      <c r="F8" s="4"/>
      <c r="G8" s="2"/>
      <c r="H8" s="2"/>
    </row>
    <row r="9" spans="1:8" ht="15.5" x14ac:dyDescent="0.35">
      <c r="A9" s="2" t="s">
        <v>3</v>
      </c>
      <c r="B9" s="4"/>
      <c r="C9" s="2"/>
      <c r="D9" s="2"/>
      <c r="E9" s="2" t="s">
        <v>3</v>
      </c>
      <c r="F9" s="4"/>
      <c r="G9" s="2"/>
      <c r="H9" s="2"/>
    </row>
    <row r="10" spans="1:8" ht="15.5" x14ac:dyDescent="0.35">
      <c r="A10" s="2" t="s">
        <v>4</v>
      </c>
      <c r="B10" s="4"/>
      <c r="C10" s="2"/>
      <c r="D10" s="2"/>
      <c r="E10" s="2" t="s">
        <v>4</v>
      </c>
      <c r="F10" s="4"/>
      <c r="G10" s="2"/>
      <c r="H10" s="2"/>
    </row>
    <row r="11" spans="1:8" ht="15.5" x14ac:dyDescent="0.35">
      <c r="A11" s="2" t="s">
        <v>5</v>
      </c>
      <c r="B11" s="4"/>
      <c r="C11" s="2"/>
      <c r="D11" s="2"/>
      <c r="E11" s="2" t="s">
        <v>5</v>
      </c>
      <c r="F11" s="4"/>
      <c r="G11" s="2"/>
      <c r="H11" s="2"/>
    </row>
    <row r="12" spans="1:8" ht="15.5" x14ac:dyDescent="0.35">
      <c r="A12" s="2" t="s">
        <v>6</v>
      </c>
      <c r="B12" s="4"/>
      <c r="C12" s="2"/>
      <c r="D12" s="2"/>
      <c r="E12" s="2" t="s">
        <v>6</v>
      </c>
      <c r="F12" s="4"/>
      <c r="G12" s="2"/>
      <c r="H12" s="2"/>
    </row>
    <row r="13" spans="1:8" ht="15.5" x14ac:dyDescent="0.35">
      <c r="A13" s="2" t="s">
        <v>7</v>
      </c>
      <c r="B13" s="4"/>
      <c r="C13" s="2"/>
      <c r="D13" s="2"/>
      <c r="E13" s="2" t="s">
        <v>7</v>
      </c>
      <c r="F13" s="4"/>
      <c r="G13" s="2"/>
      <c r="H13" s="2"/>
    </row>
    <row r="14" spans="1:8" ht="15.5" x14ac:dyDescent="0.35">
      <c r="A14" s="11" t="s">
        <v>8</v>
      </c>
      <c r="B14" s="12"/>
      <c r="C14" s="13">
        <f>SUM(B8:B13)</f>
        <v>0</v>
      </c>
      <c r="D14" s="2"/>
      <c r="E14" s="11" t="s">
        <v>8</v>
      </c>
      <c r="F14" s="12"/>
      <c r="G14" s="13">
        <f>SUM(F4:L13)</f>
        <v>0</v>
      </c>
      <c r="H14" s="2"/>
    </row>
    <row r="15" spans="1:8" ht="15.5" x14ac:dyDescent="0.35">
      <c r="A15" s="2"/>
      <c r="B15" s="2"/>
      <c r="C15" s="2"/>
      <c r="D15" s="2"/>
      <c r="E15" s="2"/>
      <c r="F15" s="2"/>
      <c r="G15" s="2"/>
      <c r="H15" s="2"/>
    </row>
    <row r="16" spans="1:8" ht="15.5" x14ac:dyDescent="0.35">
      <c r="A16" s="11" t="s">
        <v>9</v>
      </c>
      <c r="B16" s="2"/>
      <c r="C16" s="2"/>
      <c r="D16" s="2"/>
      <c r="E16" s="11" t="s">
        <v>9</v>
      </c>
      <c r="F16" s="2"/>
      <c r="G16" s="2"/>
      <c r="H16" s="2"/>
    </row>
    <row r="17" spans="1:8" ht="15.5" x14ac:dyDescent="0.35">
      <c r="A17" s="2"/>
      <c r="B17" s="2"/>
      <c r="C17" s="2"/>
      <c r="D17" s="2"/>
      <c r="E17" s="2"/>
      <c r="F17" s="2"/>
      <c r="G17" s="2"/>
      <c r="H17" s="2"/>
    </row>
    <row r="18" spans="1:8" ht="15.5" x14ac:dyDescent="0.35">
      <c r="A18" s="2" t="s">
        <v>10</v>
      </c>
      <c r="B18" s="4"/>
      <c r="C18" s="2"/>
      <c r="D18" s="2"/>
      <c r="E18" s="2" t="s">
        <v>10</v>
      </c>
      <c r="F18" s="4"/>
      <c r="G18" s="2"/>
      <c r="H18" s="2"/>
    </row>
    <row r="19" spans="1:8" ht="15.5" x14ac:dyDescent="0.35">
      <c r="A19" s="2" t="s">
        <v>11</v>
      </c>
      <c r="B19" s="4"/>
      <c r="C19" s="2"/>
      <c r="D19" s="2"/>
      <c r="E19" s="2" t="s">
        <v>11</v>
      </c>
      <c r="F19" s="4"/>
      <c r="G19" s="2"/>
      <c r="H19" s="2"/>
    </row>
    <row r="20" spans="1:8" ht="15.5" x14ac:dyDescent="0.35">
      <c r="A20" s="2" t="s">
        <v>12</v>
      </c>
      <c r="B20" s="14"/>
      <c r="C20" s="2"/>
      <c r="D20" s="2"/>
      <c r="E20" s="2" t="s">
        <v>12</v>
      </c>
      <c r="F20" s="14"/>
      <c r="G20" s="2"/>
      <c r="H20" s="2"/>
    </row>
    <row r="21" spans="1:8" ht="15.5" x14ac:dyDescent="0.35">
      <c r="A21" s="2" t="s">
        <v>13</v>
      </c>
      <c r="B21" s="4"/>
      <c r="C21" s="2"/>
      <c r="D21" s="2"/>
      <c r="E21" s="2" t="s">
        <v>13</v>
      </c>
      <c r="F21" s="4"/>
      <c r="G21" s="2"/>
      <c r="H21" s="2"/>
    </row>
    <row r="22" spans="1:8" ht="15.5" x14ac:dyDescent="0.35">
      <c r="A22" s="2" t="s">
        <v>12</v>
      </c>
      <c r="B22" s="14"/>
      <c r="C22" s="2"/>
      <c r="D22" s="2"/>
      <c r="E22" s="2" t="s">
        <v>12</v>
      </c>
      <c r="F22" s="14"/>
      <c r="G22" s="2"/>
      <c r="H22" s="2"/>
    </row>
    <row r="23" spans="1:8" ht="15.5" x14ac:dyDescent="0.35">
      <c r="A23" s="2" t="s">
        <v>14</v>
      </c>
      <c r="B23" s="4"/>
      <c r="C23" s="2"/>
      <c r="D23" s="2"/>
      <c r="E23" s="2" t="s">
        <v>14</v>
      </c>
      <c r="F23" s="4"/>
      <c r="G23" s="2"/>
      <c r="H23" s="2"/>
    </row>
    <row r="24" spans="1:8" ht="15.5" x14ac:dyDescent="0.35">
      <c r="A24" s="2" t="s">
        <v>12</v>
      </c>
      <c r="B24" s="14"/>
      <c r="C24" s="2"/>
      <c r="D24" s="2"/>
      <c r="E24" s="2" t="s">
        <v>12</v>
      </c>
      <c r="F24" s="14"/>
      <c r="G24" s="2"/>
      <c r="H24" s="2"/>
    </row>
    <row r="25" spans="1:8" ht="15.5" x14ac:dyDescent="0.35">
      <c r="A25" s="2" t="s">
        <v>15</v>
      </c>
      <c r="B25" s="4"/>
      <c r="C25" s="2"/>
      <c r="D25" s="2"/>
      <c r="E25" s="2" t="s">
        <v>15</v>
      </c>
      <c r="F25" s="4"/>
      <c r="G25" s="2"/>
      <c r="H25" s="2"/>
    </row>
    <row r="26" spans="1:8" ht="15.5" x14ac:dyDescent="0.35">
      <c r="A26" s="2" t="s">
        <v>12</v>
      </c>
      <c r="B26" s="14"/>
      <c r="C26" s="2"/>
      <c r="D26" s="2"/>
      <c r="E26" s="2" t="s">
        <v>12</v>
      </c>
      <c r="F26" s="14"/>
      <c r="G26" s="2"/>
      <c r="H26" s="2"/>
    </row>
    <row r="27" spans="1:8" ht="15.5" x14ac:dyDescent="0.35">
      <c r="A27" s="2" t="s">
        <v>16</v>
      </c>
      <c r="B27" s="4"/>
      <c r="C27" s="2"/>
      <c r="D27" s="2"/>
      <c r="E27" s="2" t="s">
        <v>16</v>
      </c>
      <c r="F27" s="4"/>
      <c r="G27" s="2"/>
      <c r="H27" s="2"/>
    </row>
    <row r="28" spans="1:8" ht="15.5" x14ac:dyDescent="0.35">
      <c r="A28" s="11" t="s">
        <v>17</v>
      </c>
      <c r="B28" s="12"/>
      <c r="C28" s="13">
        <f>SUM(B18:B27)</f>
        <v>0</v>
      </c>
      <c r="D28" s="2"/>
      <c r="E28" s="11" t="s">
        <v>17</v>
      </c>
      <c r="F28" s="12"/>
      <c r="G28" s="13">
        <f>SUM(F18:F27)</f>
        <v>0</v>
      </c>
      <c r="H28" s="2"/>
    </row>
    <row r="29" spans="1:8" ht="16" thickBot="1" x14ac:dyDescent="0.4">
      <c r="A29" s="11" t="s">
        <v>18</v>
      </c>
      <c r="B29" s="2"/>
      <c r="C29" s="9">
        <f>C14+C28</f>
        <v>0</v>
      </c>
      <c r="D29" s="2"/>
      <c r="E29" s="11" t="s">
        <v>18</v>
      </c>
      <c r="F29" s="2"/>
      <c r="G29" s="9">
        <f>G14+G28</f>
        <v>0</v>
      </c>
      <c r="H29" s="2"/>
    </row>
    <row r="30" spans="1:8" ht="16" thickTop="1" x14ac:dyDescent="0.35">
      <c r="A30" s="2"/>
      <c r="B30" s="2"/>
      <c r="C30" s="2"/>
      <c r="D30" s="2"/>
      <c r="E30" s="2"/>
      <c r="F30" s="2"/>
      <c r="G30" s="2"/>
      <c r="H30" s="2"/>
    </row>
    <row r="31" spans="1:8" ht="15.5" x14ac:dyDescent="0.35">
      <c r="A31" s="11" t="s">
        <v>19</v>
      </c>
      <c r="B31" s="2"/>
      <c r="C31" s="2"/>
      <c r="D31" s="2"/>
      <c r="E31" s="11" t="s">
        <v>19</v>
      </c>
      <c r="F31" s="2"/>
      <c r="G31" s="2"/>
      <c r="H31" s="15"/>
    </row>
    <row r="32" spans="1:8" ht="15.5" x14ac:dyDescent="0.35">
      <c r="A32" s="2"/>
      <c r="B32" s="2"/>
      <c r="C32" s="2"/>
      <c r="D32" s="2"/>
      <c r="E32" s="2"/>
      <c r="F32" s="2"/>
      <c r="G32" s="2"/>
      <c r="H32" s="16"/>
    </row>
    <row r="33" spans="1:16" ht="15.5" x14ac:dyDescent="0.35">
      <c r="A33" s="11" t="s">
        <v>20</v>
      </c>
      <c r="B33" s="4"/>
      <c r="C33" s="2"/>
      <c r="D33" s="2"/>
      <c r="E33" s="11" t="s">
        <v>20</v>
      </c>
      <c r="F33" s="4"/>
      <c r="G33" s="2"/>
      <c r="H33" s="16"/>
    </row>
    <row r="34" spans="1:16" ht="15.5" x14ac:dyDescent="0.35">
      <c r="A34" s="2" t="s">
        <v>21</v>
      </c>
      <c r="B34" s="4"/>
      <c r="C34" s="2"/>
      <c r="D34" s="2"/>
      <c r="E34" s="2" t="s">
        <v>21</v>
      </c>
      <c r="F34" s="4"/>
      <c r="G34" s="2"/>
      <c r="H34" s="16"/>
    </row>
    <row r="35" spans="1:16" ht="15.5" x14ac:dyDescent="0.35">
      <c r="A35" s="2" t="s">
        <v>22</v>
      </c>
      <c r="B35" s="4"/>
      <c r="C35" s="2"/>
      <c r="D35" s="2"/>
      <c r="E35" s="2" t="s">
        <v>22</v>
      </c>
      <c r="F35" s="4"/>
      <c r="G35" s="2"/>
      <c r="H35" s="16"/>
    </row>
    <row r="36" spans="1:16" ht="15.5" x14ac:dyDescent="0.35">
      <c r="A36" s="2" t="s">
        <v>23</v>
      </c>
      <c r="B36" s="4"/>
      <c r="C36" s="2"/>
      <c r="D36" s="2"/>
      <c r="E36" s="2" t="s">
        <v>23</v>
      </c>
      <c r="F36" s="4"/>
      <c r="G36" s="2"/>
      <c r="H36" s="16"/>
    </row>
    <row r="37" spans="1:16" ht="15.5" x14ac:dyDescent="0.35">
      <c r="A37" s="2" t="s">
        <v>24</v>
      </c>
      <c r="B37" s="4"/>
      <c r="C37" s="2"/>
      <c r="D37" s="2"/>
      <c r="E37" s="2" t="s">
        <v>24</v>
      </c>
      <c r="F37" s="4"/>
      <c r="G37" s="2"/>
      <c r="H37" s="16"/>
    </row>
    <row r="38" spans="1:16" ht="15.5" x14ac:dyDescent="0.35">
      <c r="A38" s="2" t="s">
        <v>76</v>
      </c>
      <c r="B38" s="4"/>
      <c r="C38" s="2"/>
      <c r="D38" s="2"/>
      <c r="E38" s="2" t="s">
        <v>76</v>
      </c>
      <c r="F38" s="4"/>
      <c r="G38" s="2"/>
      <c r="H38" s="16"/>
    </row>
    <row r="39" spans="1:16" ht="15.5" x14ac:dyDescent="0.35">
      <c r="A39" s="2" t="s">
        <v>25</v>
      </c>
      <c r="B39" s="4"/>
      <c r="C39" s="2"/>
      <c r="D39" s="2"/>
      <c r="E39" s="2" t="s">
        <v>25</v>
      </c>
      <c r="F39" s="4"/>
      <c r="G39" s="2"/>
      <c r="H39" s="16"/>
    </row>
    <row r="40" spans="1:16" ht="15.5" x14ac:dyDescent="0.35">
      <c r="A40" s="11" t="s">
        <v>26</v>
      </c>
      <c r="B40" s="12"/>
      <c r="C40" s="13">
        <f>SUM(B33:B39)</f>
        <v>0</v>
      </c>
      <c r="D40" s="2"/>
      <c r="E40" s="11" t="s">
        <v>26</v>
      </c>
      <c r="F40" s="12"/>
      <c r="G40" s="13">
        <f>SUM(F33:F39)</f>
        <v>0</v>
      </c>
      <c r="H40" s="16"/>
    </row>
    <row r="41" spans="1:16" ht="15.5" x14ac:dyDescent="0.35">
      <c r="A41" s="2"/>
      <c r="B41" s="2"/>
      <c r="C41" s="2"/>
      <c r="D41" s="2"/>
      <c r="E41" s="2"/>
      <c r="F41" s="2"/>
      <c r="G41" s="2"/>
      <c r="H41" s="16"/>
    </row>
    <row r="42" spans="1:16" ht="15.5" x14ac:dyDescent="0.35">
      <c r="A42" s="11" t="s">
        <v>27</v>
      </c>
      <c r="B42" s="2"/>
      <c r="C42" s="2"/>
      <c r="D42" s="2"/>
      <c r="E42" s="11" t="s">
        <v>27</v>
      </c>
      <c r="F42" s="2"/>
      <c r="G42" s="2"/>
      <c r="H42" s="16"/>
    </row>
    <row r="43" spans="1:16" ht="15.5" x14ac:dyDescent="0.35">
      <c r="A43" s="23" t="s">
        <v>74</v>
      </c>
      <c r="B43" s="4"/>
      <c r="C43" s="2"/>
      <c r="D43" s="2"/>
      <c r="E43" s="23" t="s">
        <v>74</v>
      </c>
      <c r="F43" s="4"/>
      <c r="G43" s="2"/>
      <c r="H43" s="16"/>
    </row>
    <row r="44" spans="1:16" ht="15.5" x14ac:dyDescent="0.35">
      <c r="A44" s="2" t="s">
        <v>72</v>
      </c>
      <c r="B44" s="4"/>
      <c r="C44" s="2"/>
      <c r="D44" s="2"/>
      <c r="E44" s="2" t="s">
        <v>72</v>
      </c>
      <c r="F44" s="4"/>
      <c r="G44" s="2"/>
      <c r="H44" s="16"/>
    </row>
    <row r="45" spans="1:16" ht="15.5" x14ac:dyDescent="0.35">
      <c r="A45" s="11" t="s">
        <v>62</v>
      </c>
      <c r="B45" s="12"/>
      <c r="C45" s="13">
        <f>SUM(B43:B44)</f>
        <v>0</v>
      </c>
      <c r="D45" s="2"/>
      <c r="E45" s="11" t="s">
        <v>62</v>
      </c>
      <c r="F45" s="12"/>
      <c r="G45" s="13">
        <f>SUM(F43:F44)</f>
        <v>0</v>
      </c>
      <c r="H45" s="16"/>
      <c r="K45" s="30"/>
      <c r="L45" s="30"/>
      <c r="M45" s="30"/>
      <c r="N45" s="30"/>
      <c r="O45" s="30"/>
      <c r="P45" s="30"/>
    </row>
    <row r="46" spans="1:16" ht="16" thickBot="1" x14ac:dyDescent="0.4">
      <c r="A46" s="11" t="s">
        <v>28</v>
      </c>
      <c r="B46" s="7"/>
      <c r="C46" s="9">
        <f>SUM(C45+C40)</f>
        <v>0</v>
      </c>
      <c r="D46" s="2"/>
      <c r="E46" s="11" t="s">
        <v>28</v>
      </c>
      <c r="F46" s="7"/>
      <c r="G46" s="9">
        <f>SUM(G45+G40)</f>
        <v>0</v>
      </c>
      <c r="H46" s="16"/>
    </row>
    <row r="47" spans="1:16" ht="16" thickTop="1" x14ac:dyDescent="0.35">
      <c r="H47" s="16"/>
    </row>
    <row r="48" spans="1:16" ht="16" thickBot="1" x14ac:dyDescent="0.4">
      <c r="A48" s="22" t="s">
        <v>29</v>
      </c>
      <c r="B48" s="23"/>
      <c r="C48" s="24">
        <f>C29-C46</f>
        <v>0</v>
      </c>
      <c r="D48" s="23"/>
      <c r="E48" s="22" t="s">
        <v>29</v>
      </c>
      <c r="F48" s="23"/>
      <c r="G48" s="24">
        <f>G29-G46</f>
        <v>0</v>
      </c>
      <c r="H48" s="16"/>
    </row>
    <row r="49" spans="1:7" ht="15" thickTop="1" x14ac:dyDescent="0.35"/>
    <row r="52" spans="1:7" x14ac:dyDescent="0.35">
      <c r="A52" s="42" t="s">
        <v>68</v>
      </c>
      <c r="B52" s="42"/>
      <c r="C52" s="42"/>
      <c r="D52" s="43"/>
      <c r="E52" s="43"/>
      <c r="F52" s="43"/>
      <c r="G52" s="43"/>
    </row>
    <row r="53" spans="1:7" ht="15.5" x14ac:dyDescent="0.35">
      <c r="A53" s="26" t="s">
        <v>66</v>
      </c>
      <c r="B53" s="40">
        <f>C14-C40</f>
        <v>0</v>
      </c>
      <c r="C53" s="41"/>
      <c r="D53" s="25"/>
      <c r="E53" s="27" t="s">
        <v>66</v>
      </c>
      <c r="F53" s="40">
        <f>G14-G40</f>
        <v>0</v>
      </c>
      <c r="G53" s="41"/>
    </row>
    <row r="54" spans="1:7" ht="15.5" x14ac:dyDescent="0.35">
      <c r="A54" s="26" t="s">
        <v>67</v>
      </c>
      <c r="B54" s="32" t="str">
        <f>IFERROR(C14/C40,"")</f>
        <v/>
      </c>
      <c r="C54" s="33"/>
      <c r="E54" s="26" t="s">
        <v>67</v>
      </c>
      <c r="F54" s="34" t="str">
        <f>IFERROR(G14/G40,"")</f>
        <v/>
      </c>
      <c r="G54" s="35"/>
    </row>
    <row r="55" spans="1:7" ht="15.5" x14ac:dyDescent="0.35">
      <c r="A55" s="26" t="s">
        <v>75</v>
      </c>
      <c r="B55" s="36" t="str">
        <f>IFERROR(C46/C29,"")</f>
        <v/>
      </c>
      <c r="C55" s="37"/>
      <c r="E55" s="26" t="s">
        <v>75</v>
      </c>
      <c r="F55" s="36" t="str">
        <f>IFERROR(G46/G29,"")</f>
        <v/>
      </c>
      <c r="G55" s="37"/>
    </row>
  </sheetData>
  <sheetProtection algorithmName="SHA-512" hashValue="nWllTfXce7eWGMOFP3cxqW/1B72/aJqCwhf+jkFMXN3yRTwz8RrrJOaJ3JLnP03MbgnBwMZmM7hHX1KZeQiSfg==" saltValue="fidwLi5E40SjPnuHAxQicg==" spinCount="100000" sheet="1" objects="1" scenarios="1" formatCells="0" formatColumns="0" formatRows="0"/>
  <mergeCells count="11">
    <mergeCell ref="K45:P45"/>
    <mergeCell ref="A1:C1"/>
    <mergeCell ref="B54:C54"/>
    <mergeCell ref="F54:G54"/>
    <mergeCell ref="B55:C55"/>
    <mergeCell ref="F55:G55"/>
    <mergeCell ref="A3:C3"/>
    <mergeCell ref="E3:G3"/>
    <mergeCell ref="B53:C53"/>
    <mergeCell ref="F53:G53"/>
    <mergeCell ref="A52:G52"/>
  </mergeCells>
  <pageMargins left="0.7" right="0.7" top="0.75" bottom="0.75" header="0.3" footer="0.3"/>
  <pageSetup scale="5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7E2F8-AF2F-4D19-9144-6C2E754D3FC8}">
  <dimension ref="A1:L43"/>
  <sheetViews>
    <sheetView zoomScaleNormal="100" workbookViewId="0">
      <selection activeCell="C5" sqref="C5"/>
    </sheetView>
  </sheetViews>
  <sheetFormatPr defaultRowHeight="14.5" x14ac:dyDescent="0.35"/>
  <cols>
    <col min="1" max="1" width="44.54296875" bestFit="1" customWidth="1"/>
    <col min="2" max="2" width="14.54296875" customWidth="1"/>
    <col min="3" max="3" width="17.26953125" customWidth="1"/>
    <col min="4" max="4" width="3.453125" customWidth="1"/>
    <col min="5" max="6" width="14.54296875" customWidth="1"/>
    <col min="7" max="7" width="3.453125" customWidth="1"/>
    <col min="8" max="9" width="14.54296875" customWidth="1"/>
    <col min="10" max="10" width="4" customWidth="1"/>
    <col min="11" max="12" width="14.54296875" customWidth="1"/>
  </cols>
  <sheetData>
    <row r="1" spans="1:12" ht="15.5" x14ac:dyDescent="0.35">
      <c r="A1" s="45" t="s">
        <v>30</v>
      </c>
      <c r="B1" s="45"/>
      <c r="C1" s="45"/>
      <c r="D1" s="45"/>
      <c r="E1" s="45"/>
      <c r="F1" s="45"/>
      <c r="G1" s="45"/>
      <c r="H1" s="45"/>
      <c r="I1" s="45"/>
      <c r="J1" s="45"/>
      <c r="K1" s="45"/>
      <c r="L1" s="45"/>
    </row>
    <row r="2" spans="1:12" ht="15.5" x14ac:dyDescent="0.35">
      <c r="A2" s="45"/>
      <c r="B2" s="45"/>
      <c r="C2" s="45"/>
      <c r="D2" s="45"/>
      <c r="E2" s="45"/>
      <c r="F2" s="45"/>
      <c r="G2" s="45"/>
      <c r="H2" s="45"/>
      <c r="I2" s="45"/>
    </row>
    <row r="3" spans="1:12" ht="40.5" customHeight="1" x14ac:dyDescent="0.6">
      <c r="A3" s="1"/>
      <c r="B3" s="46" t="s">
        <v>69</v>
      </c>
      <c r="C3" s="46"/>
      <c r="D3" s="1"/>
      <c r="E3" s="47" t="s">
        <v>64</v>
      </c>
      <c r="F3" s="47"/>
      <c r="G3" s="1"/>
      <c r="H3" s="44" t="s">
        <v>65</v>
      </c>
      <c r="I3" s="44"/>
      <c r="K3" s="44" t="s">
        <v>70</v>
      </c>
      <c r="L3" s="44"/>
    </row>
    <row r="4" spans="1:12" ht="15.5" x14ac:dyDescent="0.35">
      <c r="A4" s="3" t="s">
        <v>84</v>
      </c>
      <c r="B4" s="2"/>
      <c r="C4" s="2"/>
      <c r="D4" s="1"/>
      <c r="E4" s="2"/>
      <c r="F4" s="2"/>
      <c r="G4" s="1"/>
      <c r="H4" s="2"/>
      <c r="I4" s="2"/>
      <c r="K4" s="2"/>
      <c r="L4" s="2"/>
    </row>
    <row r="5" spans="1:12" ht="15.5" x14ac:dyDescent="0.35">
      <c r="A5" s="1" t="s">
        <v>31</v>
      </c>
      <c r="B5" s="2"/>
      <c r="C5" s="4"/>
      <c r="D5" s="1"/>
      <c r="E5" s="2"/>
      <c r="F5" s="4"/>
      <c r="G5" s="1"/>
      <c r="H5" s="2"/>
      <c r="I5" s="4"/>
      <c r="K5" s="2"/>
      <c r="L5" s="4"/>
    </row>
    <row r="6" spans="1:12" ht="15.5" x14ac:dyDescent="0.35">
      <c r="A6" s="1" t="s">
        <v>32</v>
      </c>
      <c r="B6" s="2"/>
      <c r="C6" s="4"/>
      <c r="D6" s="1"/>
      <c r="E6" s="2"/>
      <c r="F6" s="4"/>
      <c r="G6" s="1"/>
      <c r="H6" s="2"/>
      <c r="I6" s="4"/>
      <c r="K6" s="2"/>
      <c r="L6" s="4"/>
    </row>
    <row r="7" spans="1:12" ht="15.5" x14ac:dyDescent="0.35">
      <c r="A7" s="3" t="s">
        <v>33</v>
      </c>
      <c r="B7" s="2"/>
      <c r="C7" s="6">
        <f>SUM(C5:C6)</f>
        <v>0</v>
      </c>
      <c r="D7" s="1"/>
      <c r="E7" s="2"/>
      <c r="F7" s="6">
        <f>SUM(F5:F6)</f>
        <v>0</v>
      </c>
      <c r="G7" s="1"/>
      <c r="H7" s="2"/>
      <c r="I7" s="6">
        <f>SUM(I5:I6)</f>
        <v>0</v>
      </c>
      <c r="K7" s="2"/>
      <c r="L7" s="6">
        <f>SUM(L5:L6)</f>
        <v>0</v>
      </c>
    </row>
    <row r="8" spans="1:12" ht="15.5" x14ac:dyDescent="0.35">
      <c r="A8" s="1"/>
      <c r="B8" s="2"/>
      <c r="C8" s="2"/>
      <c r="D8" s="1"/>
      <c r="E8" s="2"/>
      <c r="F8" s="2"/>
      <c r="G8" s="1"/>
      <c r="H8" s="2"/>
      <c r="I8" s="2"/>
      <c r="K8" s="2"/>
      <c r="L8" s="2"/>
    </row>
    <row r="9" spans="1:12" ht="15.5" x14ac:dyDescent="0.35">
      <c r="A9" s="3" t="s">
        <v>34</v>
      </c>
      <c r="B9" s="2"/>
      <c r="C9" s="2"/>
      <c r="D9" s="1"/>
      <c r="E9" s="2"/>
      <c r="F9" s="2"/>
      <c r="G9" s="1"/>
      <c r="H9" s="2"/>
      <c r="I9" s="2"/>
      <c r="K9" s="2"/>
      <c r="L9" s="2"/>
    </row>
    <row r="10" spans="1:12" ht="15.5" x14ac:dyDescent="0.35">
      <c r="A10" s="1" t="s">
        <v>35</v>
      </c>
      <c r="B10" s="4"/>
      <c r="C10" s="2"/>
      <c r="D10" s="1"/>
      <c r="E10" s="4"/>
      <c r="F10" s="2"/>
      <c r="G10" s="1"/>
      <c r="H10" s="4"/>
      <c r="I10" s="2"/>
      <c r="K10" s="4"/>
      <c r="L10" s="2"/>
    </row>
    <row r="11" spans="1:12" ht="15.5" x14ac:dyDescent="0.35">
      <c r="A11" s="1" t="s">
        <v>79</v>
      </c>
      <c r="B11" s="4"/>
      <c r="C11" s="2"/>
      <c r="D11" s="1"/>
      <c r="E11" s="4"/>
      <c r="F11" s="2"/>
      <c r="G11" s="1"/>
      <c r="H11" s="4"/>
      <c r="I11" s="2"/>
      <c r="K11" s="4"/>
      <c r="L11" s="2"/>
    </row>
    <row r="12" spans="1:12" ht="15.5" x14ac:dyDescent="0.35">
      <c r="A12" s="1" t="s">
        <v>81</v>
      </c>
      <c r="B12" s="4"/>
      <c r="C12" s="2"/>
      <c r="D12" s="1"/>
      <c r="E12" s="4"/>
      <c r="F12" s="2"/>
      <c r="G12" s="1"/>
      <c r="H12" s="4"/>
      <c r="I12" s="2"/>
      <c r="K12" s="4"/>
      <c r="L12" s="2"/>
    </row>
    <row r="13" spans="1:12" ht="15.5" x14ac:dyDescent="0.35">
      <c r="A13" s="1" t="s">
        <v>36</v>
      </c>
      <c r="B13" s="4"/>
      <c r="C13" s="2"/>
      <c r="D13" s="1"/>
      <c r="E13" s="4"/>
      <c r="F13" s="2"/>
      <c r="G13" s="1"/>
      <c r="H13" s="4"/>
      <c r="I13" s="2"/>
      <c r="K13" s="4"/>
      <c r="L13" s="2"/>
    </row>
    <row r="14" spans="1:12" ht="15.5" x14ac:dyDescent="0.35">
      <c r="A14" s="1" t="s">
        <v>37</v>
      </c>
      <c r="B14" s="4"/>
      <c r="C14" s="2"/>
      <c r="D14" s="1"/>
      <c r="E14" s="4"/>
      <c r="F14" s="2"/>
      <c r="G14" s="1"/>
      <c r="H14" s="4"/>
      <c r="I14" s="2"/>
      <c r="K14" s="4"/>
      <c r="L14" s="2"/>
    </row>
    <row r="15" spans="1:12" ht="15.5" x14ac:dyDescent="0.35">
      <c r="A15" s="1" t="s">
        <v>38</v>
      </c>
      <c r="B15" s="4"/>
      <c r="C15" s="2"/>
      <c r="D15" s="1"/>
      <c r="E15" s="4"/>
      <c r="F15" s="2"/>
      <c r="G15" s="1"/>
      <c r="H15" s="4"/>
      <c r="I15" s="2"/>
      <c r="K15" s="4"/>
      <c r="L15" s="2"/>
    </row>
    <row r="16" spans="1:12" ht="15.5" x14ac:dyDescent="0.35">
      <c r="A16" s="1" t="s">
        <v>78</v>
      </c>
      <c r="B16" s="4"/>
      <c r="C16" s="2"/>
      <c r="D16" s="1"/>
      <c r="E16" s="4"/>
      <c r="F16" s="2"/>
      <c r="G16" s="1"/>
      <c r="H16" s="4"/>
      <c r="I16" s="2"/>
      <c r="K16" s="4"/>
      <c r="L16" s="2"/>
    </row>
    <row r="17" spans="1:12" ht="15.5" x14ac:dyDescent="0.35">
      <c r="A17" s="1" t="s">
        <v>39</v>
      </c>
      <c r="B17" s="4"/>
      <c r="C17" s="2"/>
      <c r="D17" s="1"/>
      <c r="E17" s="4"/>
      <c r="F17" s="2"/>
      <c r="G17" s="1"/>
      <c r="H17" s="4"/>
      <c r="I17" s="2"/>
      <c r="K17" s="4"/>
      <c r="L17" s="2"/>
    </row>
    <row r="18" spans="1:12" ht="15.5" x14ac:dyDescent="0.35">
      <c r="A18" s="1" t="s">
        <v>40</v>
      </c>
      <c r="B18" s="4"/>
      <c r="C18" s="2"/>
      <c r="D18" s="1"/>
      <c r="E18" s="4"/>
      <c r="F18" s="2"/>
      <c r="G18" s="1"/>
      <c r="H18" s="4"/>
      <c r="I18" s="2"/>
      <c r="K18" s="4"/>
      <c r="L18" s="2"/>
    </row>
    <row r="19" spans="1:12" ht="15.5" x14ac:dyDescent="0.35">
      <c r="A19" s="1" t="s">
        <v>5</v>
      </c>
      <c r="B19" s="4"/>
      <c r="C19" s="2"/>
      <c r="D19" s="1"/>
      <c r="E19" s="4"/>
      <c r="F19" s="2"/>
      <c r="G19" s="1"/>
      <c r="H19" s="4"/>
      <c r="I19" s="2"/>
      <c r="K19" s="4"/>
      <c r="L19" s="2"/>
    </row>
    <row r="20" spans="1:12" ht="15.5" x14ac:dyDescent="0.35">
      <c r="A20" s="1" t="s">
        <v>80</v>
      </c>
      <c r="B20" s="4"/>
      <c r="C20" s="2"/>
      <c r="D20" s="1"/>
      <c r="E20" s="4"/>
      <c r="F20" s="2"/>
      <c r="G20" s="1"/>
      <c r="H20" s="4"/>
      <c r="I20" s="2"/>
      <c r="K20" s="4"/>
      <c r="L20" s="2"/>
    </row>
    <row r="21" spans="1:12" ht="15.5" x14ac:dyDescent="0.35">
      <c r="A21" s="1" t="s">
        <v>41</v>
      </c>
      <c r="B21" s="4"/>
      <c r="C21" s="2"/>
      <c r="D21" s="1"/>
      <c r="E21" s="4"/>
      <c r="F21" s="2"/>
      <c r="G21" s="1"/>
      <c r="H21" s="4"/>
      <c r="I21" s="2"/>
      <c r="K21" s="4"/>
      <c r="L21" s="2"/>
    </row>
    <row r="22" spans="1:12" ht="15.5" x14ac:dyDescent="0.35">
      <c r="A22" s="1" t="s">
        <v>42</v>
      </c>
      <c r="B22" s="4"/>
      <c r="C22" s="2"/>
      <c r="D22" s="1"/>
      <c r="E22" s="4"/>
      <c r="F22" s="2"/>
      <c r="G22" s="1"/>
      <c r="H22" s="4"/>
      <c r="I22" s="2"/>
      <c r="K22" s="4"/>
      <c r="L22" s="2"/>
    </row>
    <row r="23" spans="1:12" ht="15.5" x14ac:dyDescent="0.35">
      <c r="A23" s="1" t="s">
        <v>77</v>
      </c>
      <c r="B23" s="4"/>
      <c r="C23" s="2"/>
      <c r="D23" s="1"/>
      <c r="E23" s="4"/>
      <c r="F23" s="2"/>
      <c r="G23" s="1"/>
      <c r="H23" s="4"/>
      <c r="I23" s="2"/>
      <c r="K23" s="4"/>
      <c r="L23" s="2"/>
    </row>
    <row r="24" spans="1:12" ht="15.5" x14ac:dyDescent="0.35">
      <c r="A24" s="1" t="s">
        <v>71</v>
      </c>
      <c r="B24" s="6">
        <f>SUM(B10:B23)</f>
        <v>0</v>
      </c>
      <c r="C24" s="2"/>
      <c r="D24" s="1"/>
      <c r="E24" s="6">
        <f>SUM(E10:E23)</f>
        <v>0</v>
      </c>
      <c r="F24" s="2"/>
      <c r="G24" s="1"/>
      <c r="H24" s="6">
        <f>SUM(H10:H23)</f>
        <v>0</v>
      </c>
      <c r="I24" s="2"/>
      <c r="K24" s="6">
        <f>SUM(K10:K23)</f>
        <v>0</v>
      </c>
      <c r="L24" s="2"/>
    </row>
    <row r="25" spans="1:12" ht="15.5" x14ac:dyDescent="0.35">
      <c r="A25" s="3" t="s">
        <v>43</v>
      </c>
      <c r="B25" s="2"/>
      <c r="C25" s="6">
        <f>C7-B24</f>
        <v>0</v>
      </c>
      <c r="D25" s="1"/>
      <c r="E25" s="2"/>
      <c r="F25" s="6">
        <f>F7-E24</f>
        <v>0</v>
      </c>
      <c r="G25" s="1"/>
      <c r="H25" s="2"/>
      <c r="I25" s="6">
        <f>I7-H24</f>
        <v>0</v>
      </c>
      <c r="K25" s="2"/>
      <c r="L25" s="6">
        <f>L7-K24</f>
        <v>0</v>
      </c>
    </row>
    <row r="26" spans="1:12" ht="15.5" x14ac:dyDescent="0.35">
      <c r="A26" s="1"/>
      <c r="B26" s="2"/>
      <c r="C26" s="2"/>
      <c r="D26" s="1"/>
      <c r="E26" s="2"/>
      <c r="F26" s="2"/>
      <c r="G26" s="1"/>
      <c r="H26" s="2"/>
      <c r="I26" s="2"/>
      <c r="K26" s="2"/>
      <c r="L26" s="2"/>
    </row>
    <row r="27" spans="1:12" ht="15.5" x14ac:dyDescent="0.35">
      <c r="A27" s="3" t="s">
        <v>83</v>
      </c>
      <c r="B27" s="2"/>
      <c r="C27" s="2"/>
      <c r="D27" s="1"/>
      <c r="E27" s="2"/>
      <c r="F27" s="2"/>
      <c r="G27" s="1"/>
      <c r="H27" s="2"/>
      <c r="I27" s="2"/>
      <c r="K27" s="2"/>
      <c r="L27" s="2"/>
    </row>
    <row r="28" spans="1:12" ht="15.5" x14ac:dyDescent="0.35">
      <c r="A28" s="1" t="s">
        <v>44</v>
      </c>
      <c r="B28" s="4"/>
      <c r="C28" s="2"/>
      <c r="D28" s="1"/>
      <c r="E28" s="4"/>
      <c r="F28" s="2"/>
      <c r="G28" s="1"/>
      <c r="H28" s="4"/>
      <c r="I28" s="2"/>
      <c r="K28" s="4"/>
      <c r="L28" s="2"/>
    </row>
    <row r="29" spans="1:12" ht="15.5" x14ac:dyDescent="0.35">
      <c r="A29" s="1" t="s">
        <v>45</v>
      </c>
      <c r="B29" s="4"/>
      <c r="C29" s="2"/>
      <c r="D29" s="1"/>
      <c r="E29" s="4"/>
      <c r="F29" s="2"/>
      <c r="G29" s="1"/>
      <c r="H29" s="4"/>
      <c r="I29" s="2"/>
      <c r="K29" s="4"/>
      <c r="L29" s="2"/>
    </row>
    <row r="30" spans="1:12" ht="15.5" x14ac:dyDescent="0.35">
      <c r="A30" s="1" t="s">
        <v>46</v>
      </c>
      <c r="B30" s="4"/>
      <c r="C30" s="2"/>
      <c r="D30" s="1"/>
      <c r="E30" s="4"/>
      <c r="F30" s="2"/>
      <c r="G30" s="1"/>
      <c r="H30" s="4"/>
      <c r="I30" s="2"/>
      <c r="K30" s="4"/>
      <c r="L30" s="2"/>
    </row>
    <row r="31" spans="1:12" ht="17" x14ac:dyDescent="0.5">
      <c r="A31" s="1" t="s">
        <v>47</v>
      </c>
      <c r="B31" s="5"/>
      <c r="C31" s="2"/>
      <c r="D31" s="1"/>
      <c r="E31" s="5"/>
      <c r="F31" s="2"/>
      <c r="G31" s="1"/>
      <c r="H31" s="18"/>
      <c r="I31" s="2"/>
      <c r="K31" s="18"/>
      <c r="L31" s="2"/>
    </row>
    <row r="32" spans="1:12" ht="15.5" x14ac:dyDescent="0.35">
      <c r="A32" s="3" t="s">
        <v>48</v>
      </c>
      <c r="B32" s="2"/>
      <c r="C32" s="13">
        <f>+B28+B29-B30-B31</f>
        <v>0</v>
      </c>
      <c r="D32" s="1"/>
      <c r="E32" s="2"/>
      <c r="F32" s="13">
        <f>E28+E29-E30-E31</f>
        <v>0</v>
      </c>
      <c r="G32" s="1"/>
      <c r="H32" s="2"/>
      <c r="I32" s="13">
        <f>SUM(H28:H31)</f>
        <v>0</v>
      </c>
      <c r="K32" s="2"/>
      <c r="L32" s="13">
        <f>+K28+K29-K30-K31</f>
        <v>0</v>
      </c>
    </row>
    <row r="33" spans="1:12" ht="15.5" x14ac:dyDescent="0.35">
      <c r="A33" s="1"/>
      <c r="B33" s="2"/>
      <c r="C33" s="2"/>
      <c r="D33" s="1"/>
      <c r="E33" s="2"/>
      <c r="F33" s="2"/>
      <c r="G33" s="1"/>
      <c r="H33" s="2"/>
      <c r="I33" s="2"/>
      <c r="K33" s="2"/>
      <c r="L33" s="2"/>
    </row>
    <row r="34" spans="1:12" ht="15.5" x14ac:dyDescent="0.35">
      <c r="A34" s="3" t="s">
        <v>49</v>
      </c>
      <c r="B34" s="2"/>
      <c r="C34" s="2"/>
      <c r="D34" s="1"/>
      <c r="E34" s="2"/>
      <c r="F34" s="2"/>
      <c r="G34" s="1"/>
      <c r="H34" s="2"/>
      <c r="I34" s="2"/>
      <c r="K34" s="2"/>
      <c r="L34" s="2"/>
    </row>
    <row r="35" spans="1:12" ht="15.5" x14ac:dyDescent="0.35">
      <c r="A35" s="1" t="s">
        <v>50</v>
      </c>
      <c r="B35" s="4"/>
      <c r="C35" s="2"/>
      <c r="D35" s="1"/>
      <c r="E35" s="4"/>
      <c r="F35" s="2"/>
      <c r="G35" s="1"/>
      <c r="H35" s="4"/>
      <c r="I35" s="2"/>
      <c r="K35" s="4"/>
      <c r="L35" s="2"/>
    </row>
    <row r="36" spans="1:12" ht="15.5" x14ac:dyDescent="0.35">
      <c r="A36" s="1" t="s">
        <v>51</v>
      </c>
      <c r="B36" s="4"/>
      <c r="C36" s="2"/>
      <c r="D36" s="1"/>
      <c r="E36" s="4"/>
      <c r="F36" s="2"/>
      <c r="G36" s="1"/>
      <c r="H36" s="4"/>
      <c r="I36" s="2"/>
      <c r="K36" s="4"/>
      <c r="L36" s="2"/>
    </row>
    <row r="37" spans="1:12" ht="15.5" x14ac:dyDescent="0.35">
      <c r="A37" s="1" t="s">
        <v>52</v>
      </c>
      <c r="B37" s="4"/>
      <c r="C37" s="2"/>
      <c r="D37" s="1"/>
      <c r="E37" s="4"/>
      <c r="F37" s="2"/>
      <c r="G37" s="1"/>
      <c r="H37" s="4"/>
      <c r="I37" s="2"/>
      <c r="K37" s="4"/>
      <c r="L37" s="2"/>
    </row>
    <row r="38" spans="1:12" ht="15.5" x14ac:dyDescent="0.35">
      <c r="A38" s="1" t="s">
        <v>53</v>
      </c>
      <c r="B38" s="4"/>
      <c r="C38" s="2"/>
      <c r="D38" s="1"/>
      <c r="E38" s="4"/>
      <c r="F38" s="2"/>
      <c r="G38" s="1"/>
      <c r="H38" s="4"/>
      <c r="I38" s="2"/>
      <c r="K38" s="4"/>
      <c r="L38" s="2"/>
    </row>
    <row r="39" spans="1:12" ht="15.5" x14ac:dyDescent="0.35">
      <c r="A39" s="3" t="s">
        <v>54</v>
      </c>
      <c r="B39" s="12"/>
      <c r="C39" s="13">
        <f>B35+B36-B37-B38</f>
        <v>0</v>
      </c>
      <c r="D39" s="1"/>
      <c r="E39" s="12"/>
      <c r="F39" s="13">
        <f>+E35+E36-E37-E38</f>
        <v>0</v>
      </c>
      <c r="G39" s="1"/>
      <c r="H39" s="12"/>
      <c r="I39" s="13">
        <f>SUM(H35:H38)</f>
        <v>0</v>
      </c>
      <c r="K39" s="12"/>
      <c r="L39" s="13">
        <f>+K35+K36-K37-K38</f>
        <v>0</v>
      </c>
    </row>
    <row r="40" spans="1:12" ht="15.5" x14ac:dyDescent="0.35">
      <c r="A40" s="3" t="s">
        <v>55</v>
      </c>
      <c r="B40" s="2"/>
      <c r="C40" s="8">
        <f>C25+C32+C39</f>
        <v>0</v>
      </c>
      <c r="D40" s="1"/>
      <c r="E40" s="2"/>
      <c r="F40" s="8">
        <f>F25+F32+F39</f>
        <v>0</v>
      </c>
      <c r="G40" s="1"/>
      <c r="H40" s="2"/>
      <c r="I40" s="8">
        <f>I25+I32+I39</f>
        <v>0</v>
      </c>
      <c r="K40" s="2"/>
      <c r="L40" s="8">
        <f>L25+L32+L39</f>
        <v>0</v>
      </c>
    </row>
    <row r="41" spans="1:12" ht="15.5" x14ac:dyDescent="0.35">
      <c r="A41" s="1" t="s">
        <v>56</v>
      </c>
      <c r="B41" s="2"/>
      <c r="C41" s="28">
        <f>'Balance Sheet'!B8</f>
        <v>0</v>
      </c>
      <c r="D41" s="1"/>
      <c r="E41" s="2"/>
      <c r="F41" s="28">
        <f>C42</f>
        <v>0</v>
      </c>
      <c r="G41" s="1"/>
      <c r="H41" s="2"/>
      <c r="I41" s="28">
        <f>F42</f>
        <v>0</v>
      </c>
      <c r="K41" s="2"/>
      <c r="L41" s="28">
        <f>I42</f>
        <v>0</v>
      </c>
    </row>
    <row r="42" spans="1:12" ht="16" thickBot="1" x14ac:dyDescent="0.4">
      <c r="A42" s="1" t="s">
        <v>57</v>
      </c>
      <c r="B42" s="2"/>
      <c r="C42" s="9">
        <f>C40+C41</f>
        <v>0</v>
      </c>
      <c r="D42" s="1"/>
      <c r="E42" s="2"/>
      <c r="F42" s="9">
        <f>F40+F41</f>
        <v>0</v>
      </c>
      <c r="G42" s="1"/>
      <c r="H42" s="2"/>
      <c r="I42" s="9">
        <f>I40+I41</f>
        <v>0</v>
      </c>
      <c r="K42" s="2"/>
      <c r="L42" s="9">
        <f>L40+L41</f>
        <v>0</v>
      </c>
    </row>
    <row r="43" spans="1:12" ht="15" thickTop="1" x14ac:dyDescent="0.35"/>
  </sheetData>
  <sheetProtection algorithmName="SHA-512" hashValue="8ybyaZ0mxE/86kJkYZjmLF9kydsGhay0DKcQryinJaX6+axvfDLESB74m4BkesIplAq/uan6IQ8ri+CJptWECw==" saltValue="zk6wHqC2yziPj+6vXbPMQA==" spinCount="100000" sheet="1" objects="1" scenarios="1" formatCells="0" formatColumns="0" formatRows="0"/>
  <mergeCells count="6">
    <mergeCell ref="K3:L3"/>
    <mergeCell ref="A1:L1"/>
    <mergeCell ref="A2:I2"/>
    <mergeCell ref="B3:C3"/>
    <mergeCell ref="E3:F3"/>
    <mergeCell ref="H3:I3"/>
  </mergeCells>
  <pageMargins left="0.7" right="0.7" top="0.75" bottom="0.75" header="0.3" footer="0.3"/>
  <pageSetup scale="4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Balance Sheet</vt:lpstr>
      <vt:lpstr>Cash Flow</vt:lpstr>
      <vt:lpstr>'Balance Sheet'!Print_Area</vt:lpstr>
      <vt:lpstr>'Cash Flow'!Print_Area</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Vine, Hailey</dc:creator>
  <cp:lastModifiedBy>Kaskie, Bailey</cp:lastModifiedBy>
  <cp:lastPrinted>2024-11-19T21:47:47Z</cp:lastPrinted>
  <dcterms:created xsi:type="dcterms:W3CDTF">2024-10-03T19:48:35Z</dcterms:created>
  <dcterms:modified xsi:type="dcterms:W3CDTF">2024-11-21T20:59:53Z</dcterms:modified>
</cp:coreProperties>
</file>